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E11" i="1" s="1"/>
  <c r="D8" i="1"/>
  <c r="H14" i="1"/>
  <c r="G14" i="1"/>
  <c r="K11" i="1" l="1"/>
  <c r="E14" i="1"/>
  <c r="L14" i="1" s="1"/>
  <c r="L11" i="1"/>
  <c r="K14" i="1" l="1"/>
</calcChain>
</file>

<file path=xl/sharedStrings.xml><?xml version="1.0" encoding="utf-8"?>
<sst xmlns="http://schemas.openxmlformats.org/spreadsheetml/2006/main" count="77" uniqueCount="54">
  <si>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</si>
  <si>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</si>
  <si>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</si>
  <si>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</si>
  <si>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</si>
  <si>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</si>
  <si>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</si>
  <si>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</si>
  <si>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</si>
  <si>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</si>
  <si>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</si>
  <si>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</si>
  <si>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</si>
  <si>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</si>
  <si>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</si>
  <si>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</si>
  <si>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</si>
  <si>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</si>
  <si>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</si>
  <si>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</si>
  <si>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</si>
  <si>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</si>
  <si>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</si>
  <si>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</si>
  <si>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</si>
  <si>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</si>
  <si>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</si>
  <si>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</si>
  <si>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</si>
  <si>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</si>
  <si>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</si>
  <si>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</si>
  <si>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Marja Ollila</t>
  </si>
  <si>
    <t>5.</t>
  </si>
  <si>
    <t>Lippo</t>
  </si>
  <si>
    <t>7.</t>
  </si>
  <si>
    <t>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</si>
  <si>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</si>
  <si>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</si>
  <si>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</si>
  <si>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</si>
  <si>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</si>
  <si>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</si>
  <si>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</si>
  <si>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</si>
  <si>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</si>
  <si>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31.05. 1970  Paukku - Lippo  8-33</t>
  </si>
  <si>
    <t>12.07. 1970  Virkiä - Lippo  4-5</t>
  </si>
  <si>
    <t>12.  ottelu</t>
  </si>
  <si>
    <t>20.06. 1971  Lippo - Tahko  23-6</t>
  </si>
  <si>
    <t>17.5.1951</t>
  </si>
  <si>
    <t xml:space="preserve">  19 v   0 kk 14 pv</t>
  </si>
  <si>
    <t xml:space="preserve">  19 v   1 kk 25 pv</t>
  </si>
  <si>
    <t xml:space="preserve">  20 v   1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</si>
</sst>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33</v>
      </c>
      <c r="D4" s="29" t="s">
        <v>34</v>
      </c>
      <c r="E4" s="61">
        <v>6</v>
      </c>
      <c r="F4" s="27">
        <v>0</v>
      </c>
      <c r="G4" s="27">
        <v>6</v>
      </c>
      <c r="H4" s="27">
        <v>3</v>
      </c>
      <c r="I4" s="62"/>
      <c r="J4" s="62"/>
      <c r="K4" s="62"/>
      <c r="L4" s="62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 t="s">
        <v>35</v>
      </c>
      <c r="D5" s="29" t="s">
        <v>34</v>
      </c>
      <c r="E5" s="61">
        <v>9</v>
      </c>
      <c r="F5" s="27">
        <v>1</v>
      </c>
      <c r="G5" s="27">
        <v>8</v>
      </c>
      <c r="H5" s="27">
        <v>6</v>
      </c>
      <c r="I5" s="62"/>
      <c r="J5" s="62"/>
      <c r="K5" s="62"/>
      <c r="L5" s="62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 t="s">
        <v>36</v>
      </c>
      <c r="D6" s="63" t="s">
        <v>34</v>
      </c>
      <c r="E6" s="61">
        <v>10</v>
      </c>
      <c r="F6" s="27">
        <v>1</v>
      </c>
      <c r="G6" s="27">
        <v>9</v>
      </c>
      <c r="H6" s="27">
        <v>5</v>
      </c>
      <c r="I6" s="62"/>
      <c r="J6" s="62"/>
      <c r="K6" s="62"/>
      <c r="L6" s="62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25</v>
      </c>
      <c r="F7" s="19">
        <f>SUM(F4:F6)</f>
        <v>2</v>
      </c>
      <c r="G7" s="19">
        <f>SUM(G4:G6)</f>
        <v>23</v>
      </c>
      <c r="H7" s="19">
        <f>SUM(H4:H6)</f>
        <v>14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73.333333333333329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3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25</v>
      </c>
      <c r="F11" s="27">
        <f>PRODUCT(F7)</f>
        <v>2</v>
      </c>
      <c r="G11" s="27">
        <f>PRODUCT(G7)</f>
        <v>23</v>
      </c>
      <c r="H11" s="27">
        <f>PRODUCT(H7)</f>
        <v>14</v>
      </c>
      <c r="I11" s="27"/>
      <c r="J11" s="1"/>
      <c r="K11" s="43">
        <f>PRODUCT((F11+G11)/E11)</f>
        <v>1</v>
      </c>
      <c r="L11" s="43">
        <f>PRODUCT(H11/E11)</f>
        <v>0.56000000000000005</v>
      </c>
      <c r="M11" s="43"/>
      <c r="N11" s="30"/>
      <c r="O11" s="25"/>
      <c r="P11" s="66" t="s">
        <v>40</v>
      </c>
      <c r="Q11" s="67"/>
      <c r="R11" s="67"/>
      <c r="S11" s="68" t="s">
        <v>46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41</v>
      </c>
      <c r="AE11" s="68"/>
      <c r="AF11" s="74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42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41</v>
      </c>
      <c r="AE12" s="72"/>
      <c r="AF12" s="74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43</v>
      </c>
      <c r="Q13" s="71"/>
      <c r="R13" s="71"/>
      <c r="S13" s="72" t="s">
        <v>47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 t="s">
        <v>44</v>
      </c>
      <c r="AE13" s="72"/>
      <c r="AF13" s="7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25</v>
      </c>
      <c r="F14" s="19">
        <f>SUM(F11:F13)</f>
        <v>2</v>
      </c>
      <c r="G14" s="19">
        <f>SUM(G11:G13)</f>
        <v>23</v>
      </c>
      <c r="H14" s="19">
        <f>SUM(H11:H13)</f>
        <v>14</v>
      </c>
      <c r="I14" s="19"/>
      <c r="J14" s="1"/>
      <c r="K14" s="55">
        <f>PRODUCT((F14+G14)/E14)</f>
        <v>1</v>
      </c>
      <c r="L14" s="55">
        <f>PRODUCT(H14/E14)</f>
        <v>0.56000000000000005</v>
      </c>
      <c r="M14" s="55"/>
      <c r="N14" s="31"/>
      <c r="O14" s="25"/>
      <c r="P14" s="75" t="s">
        <v>45</v>
      </c>
      <c r="Q14" s="76"/>
      <c r="R14" s="76"/>
      <c r="S14" s="77" t="s">
        <v>49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 t="s">
        <v>48</v>
      </c>
      <c r="AE14" s="77"/>
      <c r="AF14" s="79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7:31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7:31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7:31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7:31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7:31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7:31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7:31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7:31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7:31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7:31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7:31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7:31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7:31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7:31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7:31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7:31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7:31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7:31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7:31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7:31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7:31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7:31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7:31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7:31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7:31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7:31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7:31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2019-01-27T11:21:15Z</dcterms:modified>
</cp:coreProperties>
</file>